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48" i="1" l="1"/>
  <c r="H31" i="1"/>
  <c r="H28" i="1"/>
  <c r="H20" i="1"/>
  <c r="H26" i="1" l="1"/>
  <c r="H19" i="1"/>
  <c r="H17" i="1"/>
  <c r="H15" i="1"/>
  <c r="H18" i="1" l="1"/>
  <c r="H16" i="1" l="1"/>
  <c r="H27" i="1" l="1"/>
  <c r="H23" i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<sst xmlns="http://schemas.openxmlformats.org/spreadsheetml/2006/main" count="47" uniqueCount="27">
  <si>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</si>
  <si>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</si>
  <si>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</si>
  <si>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</si>
  <si>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</si>
  <si>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</si>
  <si>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</si>
  <si>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</si>
  <si>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</si>
  <si>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</si>
  <si>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</si>
  <si>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</si>
  <si>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</si>
  <si>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</si>
  <si>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</si>
  <si>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</si>
  <si>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</si>
  <si>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</si>
  <si>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</si>
  <si>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</si>
  <si>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</si>
  <si>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</si>
  <si>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</si>
  <si>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</si>
  <si>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</si>
  <si>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Dana:28.03.2019</t>
  </si>
  <si>
    <t>Primljena i neutrošena participacija od 28.03.2019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</si>
</sst>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19" zoomScaleNormal="100" workbookViewId="0">
      <selection activeCell="H24" sqref="H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43552</v>
      </c>
      <c r="H12" s="4">
        <v>3943978.62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43552</v>
      </c>
      <c r="H13" s="4">
        <f>H14+H25-H32-H42</f>
        <v>3887368.9499999997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4190274.9599999995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f>481977.26-481977.26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1541030.89-701734.59+961750-400267.12+824250+955500-870975.17-1093726.07+955500+955500-2360829.22-28795.17+955500-1690594+955500-926042.51+955500+200000-1187067.04</f>
        <v>0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1063250-186227.14-22344.39-723438.63-26524.85-18871</f>
        <v>85843.989999999962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v>216501</v>
      </c>
      <c r="I22" s="17"/>
      <c r="J22" s="17"/>
      <c r="K22" s="13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+7600+20300+5500+18300+8650</f>
        <v>340396.83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107819.39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2023247.8-2023247.8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4553+179666.67-169198.71+179666.66-45600-47128+194083.33-71445.6+165250.01-276750.35-113097.01</f>
        <v>0</v>
      </c>
      <c r="I28" s="15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14383+5588+8382+23800-52153</f>
        <v>0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43552</v>
      </c>
      <c r="H32" s="8">
        <f>H33+H34+H35+H36+H37+H38+H39+H40+H41</f>
        <v>410725.4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410725.4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43552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98707.08-0.58+376334.83+231.27+15899.77+25.72-49865.32-392491.59-41856+49865.32-0.18+447371.38+25.72+279.78+19234.83-466911.74+375366.27+15678.74-0.62-391045.01-240</f>
        <v>56609.670000000042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>
        <v>0</v>
      </c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3943978.6199999996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2019-03-29T11:06:44Z</dcterms:modified>
</cp:coreProperties>
</file>